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Control Financiero\Informes Financieros 2022\Informes trimestrales y cuenta pública anual\Tercer trimestre\Informaciòn Presupuestaria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4080" windowHeight="8055"/>
  </bookViews>
  <sheets>
    <sheet name="EAI_RI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<sst xmlns="http://schemas.openxmlformats.org/spreadsheetml/2006/main" count="29" uniqueCount="29">
  <si>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</si>
  <si>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</si>
  <si>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</si>
  <si>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</si>
  <si>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</si>
  <si>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</si>
  <si>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</si>
  <si>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</si>
  <si>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</si>
  <si>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</si>
  <si>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</si>
  <si>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</si>
  <si>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</si>
  <si>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</si>
  <si>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</si>
  <si>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</si>
  <si>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</si>
  <si>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</si>
  <si>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</si>
  <si>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</si>
  <si>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</si>
  <si>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</si>
  <si>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</si>
  <si>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</si>
  <si>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</si>
  <si>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</si>
  <si>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</si>
  <si>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 de Chihuahua</t>
  </si>
  <si>
    <t>Del 01 de enero al 30 de septiembre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</si>
</sst>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>
    <pageSetUpPr fitToPage="1"/>
  </sheetPr>
  <dimension ref="B1:H141"/>
  <sheetViews>
    <sheetView tabSelected="1" workbookViewId="0">
      <selection activeCell="I24" sqref="I24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5.2851562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1000356026</v>
      </c>
      <c r="D8" s="23">
        <v>203361196.56999999</v>
      </c>
      <c r="E8" s="24">
        <f t="shared" ref="E8:E18" si="0">C8+D8</f>
        <v>1203717222.5699999</v>
      </c>
      <c r="F8" s="17">
        <v>1239677098.1400001</v>
      </c>
      <c r="G8" s="23">
        <v>1239677098.1400001</v>
      </c>
      <c r="H8" s="18">
        <f t="shared" ref="H8:H18" si="1">G8-C8</f>
        <v>239321072.1400001</v>
      </c>
    </row>
    <row r="9" spans="2:8" ht="1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52707202</v>
      </c>
      <c r="D10" s="20">
        <v>1449421.64</v>
      </c>
      <c r="E10" s="21">
        <f t="shared" si="0"/>
        <v>54156623.640000001</v>
      </c>
      <c r="F10" s="5">
        <v>64654079.219999999</v>
      </c>
      <c r="G10" s="20">
        <v>64654079.219999999</v>
      </c>
      <c r="H10" s="10">
        <f t="shared" si="1"/>
        <v>11946877.219999999</v>
      </c>
    </row>
    <row r="11" spans="2:8" ht="12" customHeight="1" x14ac:dyDescent="0.2">
      <c r="B11" s="16" t="s">
        <v>18</v>
      </c>
      <c r="C11" s="20">
        <v>238431558</v>
      </c>
      <c r="D11" s="20">
        <v>27467058.940000001</v>
      </c>
      <c r="E11" s="21">
        <f t="shared" si="0"/>
        <v>265898616.94</v>
      </c>
      <c r="F11" s="5">
        <v>312844719.51999998</v>
      </c>
      <c r="G11" s="20">
        <v>312844719.51999998</v>
      </c>
      <c r="H11" s="10">
        <f t="shared" si="1"/>
        <v>74413161.519999981</v>
      </c>
    </row>
    <row r="12" spans="2:8" ht="12" customHeight="1" x14ac:dyDescent="0.2">
      <c r="B12" s="16" t="s">
        <v>19</v>
      </c>
      <c r="C12" s="20">
        <v>12664089</v>
      </c>
      <c r="D12" s="20">
        <v>7649439.2199999997</v>
      </c>
      <c r="E12" s="21">
        <f t="shared" si="0"/>
        <v>20313528.219999999</v>
      </c>
      <c r="F12" s="5">
        <v>28332114.809999999</v>
      </c>
      <c r="G12" s="20">
        <v>28332114.809999999</v>
      </c>
      <c r="H12" s="10">
        <f t="shared" si="1"/>
        <v>15668025.809999999</v>
      </c>
    </row>
    <row r="13" spans="2:8" ht="12" customHeight="1" x14ac:dyDescent="0.2">
      <c r="B13" s="16" t="s">
        <v>20</v>
      </c>
      <c r="C13" s="20">
        <v>4514481</v>
      </c>
      <c r="D13" s="20">
        <v>9205114.9700000007</v>
      </c>
      <c r="E13" s="21">
        <f t="shared" si="0"/>
        <v>13719595.970000001</v>
      </c>
      <c r="F13" s="5">
        <v>29690757.600000001</v>
      </c>
      <c r="G13" s="20">
        <v>29690757.600000001</v>
      </c>
      <c r="H13" s="10">
        <f t="shared" si="1"/>
        <v>25176276.600000001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1890876778.98</v>
      </c>
      <c r="D15" s="20">
        <v>83765045.439999998</v>
      </c>
      <c r="E15" s="21">
        <f t="shared" si="0"/>
        <v>1974641824.4200001</v>
      </c>
      <c r="F15" s="5">
        <v>2001103770.5999999</v>
      </c>
      <c r="G15" s="20">
        <v>2001103770.5999999</v>
      </c>
      <c r="H15" s="10">
        <f t="shared" si="1"/>
        <v>110226991.61999989</v>
      </c>
    </row>
    <row r="16" spans="2:8" ht="12" customHeight="1" x14ac:dyDescent="0.2">
      <c r="B16" s="16" t="s">
        <v>23</v>
      </c>
      <c r="C16" s="20">
        <v>0</v>
      </c>
      <c r="D16" s="20">
        <v>0</v>
      </c>
      <c r="E16" s="21">
        <f t="shared" si="0"/>
        <v>0</v>
      </c>
      <c r="F16" s="5">
        <v>0</v>
      </c>
      <c r="G16" s="20">
        <v>0</v>
      </c>
      <c r="H16" s="10">
        <f t="shared" si="1"/>
        <v>0</v>
      </c>
    </row>
    <row r="17" spans="2:8" ht="15.75" customHeight="1" thickBot="1" x14ac:dyDescent="0.25">
      <c r="B17" s="25" t="s">
        <v>24</v>
      </c>
      <c r="C17" s="26">
        <v>310600000</v>
      </c>
      <c r="D17" s="26">
        <v>0</v>
      </c>
      <c r="E17" s="27">
        <f t="shared" si="0"/>
        <v>310600000</v>
      </c>
      <c r="F17" s="28">
        <v>288000000</v>
      </c>
      <c r="G17" s="26">
        <v>288000000</v>
      </c>
      <c r="H17" s="29">
        <f t="shared" si="1"/>
        <v>-22600000</v>
      </c>
    </row>
    <row r="18" spans="2:8" s="2" customFormat="1" ht="36" customHeight="1" thickBot="1" x14ac:dyDescent="0.25">
      <c r="B18" s="30" t="s">
        <v>25</v>
      </c>
      <c r="C18" s="31">
        <f>SUM(C8:C17)</f>
        <v>3510150134.98</v>
      </c>
      <c r="D18" s="31">
        <f>SUM(D8:D17)</f>
        <v>332897276.77999997</v>
      </c>
      <c r="E18" s="31">
        <f t="shared" si="0"/>
        <v>3843047411.7600002</v>
      </c>
      <c r="F18" s="32">
        <f>SUM(F8:F17)</f>
        <v>3964302539.8899999</v>
      </c>
      <c r="G18" s="33">
        <f>SUM(G8:G17)</f>
        <v>3964302539.8899999</v>
      </c>
      <c r="H18" s="38">
        <f t="shared" si="1"/>
        <v>454152404.90999985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2022-11-03T20:11:48Z</cp:lastPrinted>
  <dcterms:created xsi:type="dcterms:W3CDTF">2019-12-05T18:21:29Z</dcterms:created>
  <dcterms:modified xsi:type="dcterms:W3CDTF">2022-11-03T20:11:49Z</dcterms:modified>
</cp:coreProperties>
</file>